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by\OneDrive\Documents\Financial\Budget\"/>
    </mc:Choice>
  </mc:AlternateContent>
  <xr:revisionPtr revIDLastSave="107" documentId="13_ncr:1_{0EA4F599-434E-4DC0-8D69-3118A8581A15}" xr6:coauthVersionLast="45" xr6:coauthVersionMax="45" xr10:uidLastSave="{E080E462-33CA-4854-AE46-FB577953AA7C}"/>
  <bookViews>
    <workbookView xWindow="-108" yWindow="-108" windowWidth="23256" windowHeight="12576" xr2:uid="{00000000-000D-0000-FFFF-FFFF00000000}"/>
  </bookViews>
  <sheets>
    <sheet name="2019-2020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H44" i="1"/>
  <c r="H40" i="1"/>
  <c r="H26" i="1"/>
  <c r="H8" i="1"/>
  <c r="D55" i="1" l="1"/>
  <c r="G26" i="1" l="1"/>
  <c r="G8" i="1"/>
  <c r="D44" i="1" l="1"/>
  <c r="D40" i="1" l="1"/>
  <c r="D26" i="1" l="1"/>
  <c r="F26" i="1"/>
  <c r="E26" i="1"/>
  <c r="F8" i="1"/>
  <c r="E8" i="1"/>
</calcChain>
</file>

<file path=xl/sharedStrings.xml><?xml version="1.0" encoding="utf-8"?>
<sst xmlns="http://schemas.openxmlformats.org/spreadsheetml/2006/main" count="66" uniqueCount="59">
  <si>
    <t>Wilby Parish Council</t>
  </si>
  <si>
    <t>Budget</t>
  </si>
  <si>
    <t>Actual</t>
  </si>
  <si>
    <t>Estimated</t>
  </si>
  <si>
    <t>Income</t>
  </si>
  <si>
    <t>Interest</t>
  </si>
  <si>
    <t>Grants</t>
  </si>
  <si>
    <t>Precept</t>
  </si>
  <si>
    <t>VAT on income &amp; repayments</t>
  </si>
  <si>
    <t>Wayleaves</t>
  </si>
  <si>
    <t>Total Income</t>
  </si>
  <si>
    <t>Expenditure</t>
  </si>
  <si>
    <t>Audit Fee</t>
  </si>
  <si>
    <t>Chairman's Allowance</t>
  </si>
  <si>
    <t>Donations</t>
  </si>
  <si>
    <t>Expenses</t>
  </si>
  <si>
    <t>Insurance</t>
  </si>
  <si>
    <t>Postage</t>
  </si>
  <si>
    <t>S137 Payments</t>
  </si>
  <si>
    <t>Salaries</t>
  </si>
  <si>
    <t>Subscriptions</t>
  </si>
  <si>
    <t>Training</t>
  </si>
  <si>
    <t>VAT on payments</t>
  </si>
  <si>
    <t>Village Mtce</t>
  </si>
  <si>
    <t>General Fund</t>
  </si>
  <si>
    <t xml:space="preserve">Opening Bal </t>
  </si>
  <si>
    <t>General Reserves</t>
  </si>
  <si>
    <t>Calculation of Precept</t>
  </si>
  <si>
    <t>Planned expenditure</t>
  </si>
  <si>
    <t>Reserves</t>
  </si>
  <si>
    <t>Elections</t>
  </si>
  <si>
    <t>Total Estimated Expenditure</t>
  </si>
  <si>
    <t>Defibrillator</t>
  </si>
  <si>
    <t>Income less precept</t>
  </si>
  <si>
    <t>General Contingency</t>
  </si>
  <si>
    <t>Total B</t>
  </si>
  <si>
    <t>A</t>
  </si>
  <si>
    <t xml:space="preserve">Total </t>
  </si>
  <si>
    <t>B</t>
  </si>
  <si>
    <t>B - A</t>
  </si>
  <si>
    <t xml:space="preserve">Precept Reqd </t>
  </si>
  <si>
    <t>2017/18</t>
  </si>
  <si>
    <t>Bal @ 1/4/17</t>
  </si>
  <si>
    <t>UnrestrictedEst Bal @ 31/3/18</t>
  </si>
  <si>
    <t>SID</t>
  </si>
  <si>
    <t>Earmarked reserves</t>
  </si>
  <si>
    <t>2.   Expenses – Working from home allowance@£1 per hour, Motor Mileage allowance  @ £0.45 per mile,SALC Payroll service @ £28 per annum</t>
  </si>
  <si>
    <t>3.   S.137 Payments -  East Anglian Air Ambulance £50, Eye Volunteer Centre £20,   Suffolk Accident  Rescue Service £15</t>
  </si>
  <si>
    <t>6.  Training - £380 to include training for new Councillor(s)  and Clerk</t>
  </si>
  <si>
    <t>7.   Village Maintenance - Parish Noticeboard £50 &amp; General Maintenance £200</t>
  </si>
  <si>
    <t>2018/19</t>
  </si>
  <si>
    <t>2019/20</t>
  </si>
  <si>
    <t>Laptop</t>
  </si>
  <si>
    <t>Neighbourhood Plan</t>
  </si>
  <si>
    <t>CIL</t>
  </si>
  <si>
    <t xml:space="preserve">1.   Donations – St Mary’s Church £100, CAB £50, </t>
  </si>
  <si>
    <t>4.   Salaries -  Includes implementation NLC Pay award 2018-19</t>
  </si>
  <si>
    <t>5.   Subscriptions – SALC £125, Web Fee £100, Email Fee £40 GDPR £500</t>
  </si>
  <si>
    <t>Venue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</si>
</sst>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8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topLeftCell="A30" workbookViewId="0">
      <selection activeCell="M37" sqref="M37"/>
    </sheetView>
  </sheetViews>
  <sheetFormatPr defaultRowHeight="14.4" x14ac:dyDescent="0.3"/>
  <cols>
    <col min="1" max="1" width="11.44140625" customWidth="1"/>
    <col min="2" max="2" width="10.6640625" bestFit="1" customWidth="1"/>
    <col min="3" max="3" width="7.6640625" customWidth="1"/>
    <col min="5" max="5" width="10.88671875" customWidth="1"/>
    <col min="6" max="6" width="11.6640625" customWidth="1"/>
    <col min="7" max="8" width="10.5546875" customWidth="1"/>
  </cols>
  <sheetData>
    <row r="1" spans="1:22" s="3" customFormat="1" x14ac:dyDescent="0.3">
      <c r="A1" s="3" t="s">
        <v>0</v>
      </c>
      <c r="D1" s="3" t="s">
        <v>1</v>
      </c>
      <c r="E1" s="3" t="s">
        <v>2</v>
      </c>
      <c r="F1" s="3" t="s">
        <v>1</v>
      </c>
      <c r="G1" s="3" t="s">
        <v>3</v>
      </c>
      <c r="H1" s="3" t="s">
        <v>1</v>
      </c>
      <c r="V1"/>
    </row>
    <row r="2" spans="1:22" x14ac:dyDescent="0.3">
      <c r="A2" s="3" t="s">
        <v>4</v>
      </c>
      <c r="D2" t="s">
        <v>41</v>
      </c>
      <c r="E2" t="s">
        <v>41</v>
      </c>
      <c r="F2" t="s">
        <v>50</v>
      </c>
      <c r="G2" t="s">
        <v>50</v>
      </c>
      <c r="H2" t="s">
        <v>51</v>
      </c>
    </row>
    <row r="3" spans="1:22" x14ac:dyDescent="0.3">
      <c r="A3" t="s">
        <v>5</v>
      </c>
      <c r="D3">
        <v>4</v>
      </c>
      <c r="E3">
        <v>2</v>
      </c>
      <c r="F3">
        <v>4</v>
      </c>
      <c r="G3">
        <v>4</v>
      </c>
      <c r="H3">
        <v>4</v>
      </c>
    </row>
    <row r="4" spans="1:22" x14ac:dyDescent="0.3">
      <c r="A4" t="s">
        <v>6</v>
      </c>
      <c r="D4">
        <v>0</v>
      </c>
      <c r="E4">
        <v>0</v>
      </c>
      <c r="F4">
        <v>0</v>
      </c>
      <c r="G4">
        <v>1388</v>
      </c>
      <c r="H4">
        <v>0</v>
      </c>
    </row>
    <row r="5" spans="1:22" x14ac:dyDescent="0.3">
      <c r="A5" t="s">
        <v>7</v>
      </c>
      <c r="D5">
        <v>3500</v>
      </c>
      <c r="E5">
        <v>3500</v>
      </c>
      <c r="F5">
        <v>4205</v>
      </c>
      <c r="G5">
        <v>4205</v>
      </c>
      <c r="H5">
        <v>4205</v>
      </c>
    </row>
    <row r="6" spans="1:22" x14ac:dyDescent="0.3">
      <c r="A6" t="s">
        <v>8</v>
      </c>
      <c r="D6">
        <v>40</v>
      </c>
      <c r="E6">
        <v>680</v>
      </c>
      <c r="F6">
        <v>40</v>
      </c>
      <c r="G6">
        <v>57</v>
      </c>
      <c r="H6">
        <v>104</v>
      </c>
    </row>
    <row r="7" spans="1:22" x14ac:dyDescent="0.3">
      <c r="A7" t="s">
        <v>9</v>
      </c>
      <c r="D7">
        <v>0</v>
      </c>
      <c r="E7">
        <v>0</v>
      </c>
      <c r="F7">
        <v>0</v>
      </c>
      <c r="G7">
        <v>0</v>
      </c>
      <c r="H7">
        <v>0</v>
      </c>
    </row>
    <row r="8" spans="1:22" x14ac:dyDescent="0.3">
      <c r="A8" t="s">
        <v>10</v>
      </c>
      <c r="D8" s="1">
        <v>3544</v>
      </c>
      <c r="E8">
        <f t="shared" ref="E8:J8" si="0">SUM(E3:E7)</f>
        <v>4182</v>
      </c>
      <c r="F8">
        <f t="shared" si="0"/>
        <v>4249</v>
      </c>
      <c r="G8">
        <f t="shared" si="0"/>
        <v>5654</v>
      </c>
      <c r="H8">
        <f t="shared" si="0"/>
        <v>4313</v>
      </c>
    </row>
    <row r="9" spans="1:22" x14ac:dyDescent="0.3">
      <c r="A9" s="3" t="s">
        <v>11</v>
      </c>
    </row>
    <row r="10" spans="1:22" x14ac:dyDescent="0.3">
      <c r="A10" t="s">
        <v>12</v>
      </c>
      <c r="D10">
        <v>200</v>
      </c>
      <c r="E10">
        <v>0</v>
      </c>
      <c r="F10">
        <v>200</v>
      </c>
      <c r="G10">
        <v>0</v>
      </c>
      <c r="H10">
        <v>200</v>
      </c>
    </row>
    <row r="11" spans="1:22" x14ac:dyDescent="0.3">
      <c r="A11" t="s">
        <v>13</v>
      </c>
      <c r="D11">
        <v>50</v>
      </c>
      <c r="E11">
        <v>40</v>
      </c>
      <c r="F11">
        <v>50</v>
      </c>
      <c r="G11">
        <v>27.5</v>
      </c>
      <c r="H11">
        <v>50</v>
      </c>
    </row>
    <row r="12" spans="1:22" x14ac:dyDescent="0.3">
      <c r="A12" t="s">
        <v>32</v>
      </c>
      <c r="D12">
        <v>225</v>
      </c>
      <c r="E12">
        <v>45</v>
      </c>
      <c r="F12">
        <v>225</v>
      </c>
      <c r="G12">
        <v>285</v>
      </c>
      <c r="H12">
        <v>285</v>
      </c>
    </row>
    <row r="13" spans="1:22" x14ac:dyDescent="0.3">
      <c r="A13" t="s">
        <v>14</v>
      </c>
      <c r="D13">
        <v>250</v>
      </c>
      <c r="E13">
        <v>150</v>
      </c>
      <c r="F13">
        <v>250</v>
      </c>
      <c r="G13">
        <v>150</v>
      </c>
      <c r="H13">
        <v>150</v>
      </c>
    </row>
    <row r="14" spans="1:22" x14ac:dyDescent="0.3">
      <c r="A14" t="s">
        <v>15</v>
      </c>
      <c r="D14">
        <v>320</v>
      </c>
      <c r="E14">
        <v>372</v>
      </c>
      <c r="F14">
        <v>400</v>
      </c>
      <c r="G14">
        <v>273</v>
      </c>
      <c r="H14">
        <v>420</v>
      </c>
    </row>
    <row r="15" spans="1:22" x14ac:dyDescent="0.3">
      <c r="A15" t="s">
        <v>58</v>
      </c>
      <c r="D15">
        <v>80</v>
      </c>
      <c r="E15">
        <v>100</v>
      </c>
      <c r="F15">
        <v>120</v>
      </c>
      <c r="G15">
        <v>0</v>
      </c>
      <c r="H15">
        <v>120</v>
      </c>
    </row>
    <row r="16" spans="1:22" x14ac:dyDescent="0.3">
      <c r="A16" t="s">
        <v>16</v>
      </c>
      <c r="D16">
        <v>165</v>
      </c>
      <c r="E16">
        <v>200</v>
      </c>
      <c r="F16">
        <v>200</v>
      </c>
      <c r="G16">
        <v>190</v>
      </c>
      <c r="H16">
        <v>200</v>
      </c>
    </row>
    <row r="17" spans="1:10" x14ac:dyDescent="0.3">
      <c r="A17" t="s">
        <v>52</v>
      </c>
      <c r="D17">
        <v>0</v>
      </c>
      <c r="E17">
        <v>0</v>
      </c>
      <c r="F17">
        <v>0</v>
      </c>
      <c r="G17">
        <v>412</v>
      </c>
      <c r="H17">
        <v>0</v>
      </c>
    </row>
    <row r="18" spans="1:10" x14ac:dyDescent="0.3">
      <c r="A18" t="s">
        <v>17</v>
      </c>
      <c r="D18">
        <v>10</v>
      </c>
      <c r="E18">
        <v>23</v>
      </c>
      <c r="F18">
        <v>25</v>
      </c>
      <c r="G18">
        <v>25</v>
      </c>
      <c r="H18">
        <v>25</v>
      </c>
    </row>
    <row r="19" spans="1:10" x14ac:dyDescent="0.3">
      <c r="A19" t="s">
        <v>18</v>
      </c>
      <c r="D19">
        <v>85</v>
      </c>
      <c r="E19">
        <v>85</v>
      </c>
      <c r="F19">
        <v>85</v>
      </c>
      <c r="G19">
        <v>85</v>
      </c>
      <c r="H19">
        <v>85</v>
      </c>
    </row>
    <row r="20" spans="1:10" x14ac:dyDescent="0.3">
      <c r="A20" t="s">
        <v>19</v>
      </c>
      <c r="D20">
        <v>1344</v>
      </c>
      <c r="E20">
        <v>1007</v>
      </c>
      <c r="F20">
        <v>1400</v>
      </c>
      <c r="G20">
        <v>2000</v>
      </c>
      <c r="H20">
        <v>2100</v>
      </c>
    </row>
    <row r="21" spans="1:10" x14ac:dyDescent="0.3">
      <c r="A21" t="s">
        <v>44</v>
      </c>
      <c r="D21">
        <v>0</v>
      </c>
      <c r="E21">
        <v>17</v>
      </c>
      <c r="F21">
        <v>50</v>
      </c>
      <c r="G21">
        <v>50</v>
      </c>
      <c r="H21">
        <v>50</v>
      </c>
    </row>
    <row r="22" spans="1:10" x14ac:dyDescent="0.3">
      <c r="A22" t="s">
        <v>20</v>
      </c>
      <c r="D22">
        <v>160</v>
      </c>
      <c r="E22">
        <v>268</v>
      </c>
      <c r="F22">
        <v>740</v>
      </c>
      <c r="G22">
        <v>278</v>
      </c>
      <c r="H22">
        <v>540</v>
      </c>
    </row>
    <row r="23" spans="1:10" x14ac:dyDescent="0.3">
      <c r="A23" t="s">
        <v>21</v>
      </c>
      <c r="D23">
        <v>380</v>
      </c>
      <c r="E23">
        <v>214</v>
      </c>
      <c r="F23">
        <v>380</v>
      </c>
      <c r="G23">
        <v>380</v>
      </c>
      <c r="H23">
        <v>380</v>
      </c>
    </row>
    <row r="24" spans="1:10" x14ac:dyDescent="0.3">
      <c r="A24" t="s">
        <v>22</v>
      </c>
      <c r="D24">
        <v>40</v>
      </c>
      <c r="E24">
        <v>57</v>
      </c>
      <c r="F24">
        <v>50</v>
      </c>
      <c r="G24">
        <v>104</v>
      </c>
      <c r="H24">
        <v>104</v>
      </c>
    </row>
    <row r="25" spans="1:10" x14ac:dyDescent="0.3">
      <c r="A25" t="s">
        <v>23</v>
      </c>
      <c r="D25">
        <v>400</v>
      </c>
      <c r="F25">
        <v>250</v>
      </c>
      <c r="G25">
        <v>250</v>
      </c>
      <c r="H25">
        <v>250</v>
      </c>
    </row>
    <row r="26" spans="1:10" x14ac:dyDescent="0.3">
      <c r="D26" s="1">
        <f t="shared" ref="D26:J26" si="1">SUM(D10:D25)</f>
        <v>3709</v>
      </c>
      <c r="E26">
        <f t="shared" si="1"/>
        <v>2578</v>
      </c>
      <c r="F26">
        <f t="shared" si="1"/>
        <v>4425</v>
      </c>
      <c r="G26">
        <f t="shared" si="1"/>
        <v>4509.5</v>
      </c>
      <c r="H26">
        <f t="shared" si="1"/>
        <v>4959</v>
      </c>
    </row>
    <row r="27" spans="1:10" x14ac:dyDescent="0.3">
      <c r="D27" s="1"/>
    </row>
    <row r="28" spans="1:10" x14ac:dyDescent="0.3">
      <c r="D28" s="1"/>
    </row>
    <row r="29" spans="1:10" x14ac:dyDescent="0.3">
      <c r="A29" t="s">
        <v>24</v>
      </c>
    </row>
    <row r="30" spans="1:10" x14ac:dyDescent="0.3">
      <c r="A30" t="s">
        <v>42</v>
      </c>
      <c r="D30">
        <v>6337</v>
      </c>
      <c r="F30" s="2"/>
      <c r="G30" s="3"/>
      <c r="H30" s="3">
        <v>8046</v>
      </c>
    </row>
    <row r="31" spans="1:10" x14ac:dyDescent="0.3">
      <c r="A31" t="s">
        <v>10</v>
      </c>
      <c r="D31">
        <v>3544</v>
      </c>
      <c r="H31">
        <v>4313</v>
      </c>
    </row>
    <row r="32" spans="1:10" x14ac:dyDescent="0.3">
      <c r="A32" t="s">
        <v>31</v>
      </c>
      <c r="D32" s="7">
        <v>3385</v>
      </c>
      <c r="G32" s="7"/>
      <c r="H32" s="7">
        <v>4959</v>
      </c>
      <c r="J32" s="7"/>
    </row>
    <row r="33" spans="1:10" x14ac:dyDescent="0.3">
      <c r="D33" s="9"/>
    </row>
    <row r="34" spans="1:10" x14ac:dyDescent="0.3">
      <c r="A34" t="s">
        <v>43</v>
      </c>
      <c r="D34" s="3">
        <v>6496</v>
      </c>
      <c r="H34">
        <v>7400</v>
      </c>
    </row>
    <row r="35" spans="1:10" x14ac:dyDescent="0.3">
      <c r="D35" s="9"/>
    </row>
    <row r="36" spans="1:10" x14ac:dyDescent="0.3">
      <c r="D36" s="6"/>
    </row>
    <row r="37" spans="1:10" x14ac:dyDescent="0.3">
      <c r="A37" s="3" t="s">
        <v>27</v>
      </c>
      <c r="D37" s="3"/>
    </row>
    <row r="38" spans="1:10" x14ac:dyDescent="0.3">
      <c r="A38" t="s">
        <v>25</v>
      </c>
      <c r="B38" s="2">
        <v>43191</v>
      </c>
      <c r="C38" s="3"/>
      <c r="D38" s="6">
        <v>6496</v>
      </c>
      <c r="H38">
        <v>7914</v>
      </c>
    </row>
    <row r="39" spans="1:10" x14ac:dyDescent="0.3">
      <c r="A39" t="s">
        <v>33</v>
      </c>
      <c r="D39">
        <v>44</v>
      </c>
      <c r="H39">
        <v>108</v>
      </c>
      <c r="J39" s="4"/>
    </row>
    <row r="40" spans="1:10" x14ac:dyDescent="0.3">
      <c r="A40" t="s">
        <v>10</v>
      </c>
      <c r="D40" s="10">
        <f>SUM(D38:D39)</f>
        <v>6540</v>
      </c>
      <c r="G40" s="10"/>
      <c r="H40" s="10">
        <f>SUM(H38:H39)</f>
        <v>8022</v>
      </c>
      <c r="I40" t="s">
        <v>36</v>
      </c>
      <c r="J40" s="11"/>
    </row>
    <row r="41" spans="1:10" x14ac:dyDescent="0.3">
      <c r="D41" s="4"/>
    </row>
    <row r="42" spans="1:10" x14ac:dyDescent="0.3">
      <c r="A42" t="s">
        <v>28</v>
      </c>
      <c r="D42" s="8">
        <v>4445</v>
      </c>
      <c r="G42" s="6"/>
      <c r="H42" s="6">
        <v>4959</v>
      </c>
    </row>
    <row r="43" spans="1:10" x14ac:dyDescent="0.3">
      <c r="A43" t="s">
        <v>29</v>
      </c>
      <c r="D43" s="6">
        <v>6300</v>
      </c>
      <c r="G43" s="6"/>
      <c r="H43" s="6">
        <v>8688</v>
      </c>
      <c r="J43" s="4"/>
    </row>
    <row r="44" spans="1:10" x14ac:dyDescent="0.3">
      <c r="A44" t="s">
        <v>37</v>
      </c>
      <c r="C44" s="3"/>
      <c r="D44" s="10">
        <f>SUM(D42:D43)</f>
        <v>10745</v>
      </c>
      <c r="G44" s="10"/>
      <c r="H44" s="10">
        <f>SUM(H42:H43)</f>
        <v>13647</v>
      </c>
      <c r="I44" t="s">
        <v>38</v>
      </c>
      <c r="J44" s="11"/>
    </row>
    <row r="45" spans="1:10" x14ac:dyDescent="0.3">
      <c r="G45" s="4"/>
      <c r="H45" s="4"/>
    </row>
    <row r="46" spans="1:10" x14ac:dyDescent="0.3">
      <c r="A46" t="s">
        <v>40</v>
      </c>
      <c r="D46" s="3">
        <v>4205</v>
      </c>
      <c r="G46" s="11"/>
      <c r="H46" s="11">
        <v>5625</v>
      </c>
      <c r="I46" t="s">
        <v>39</v>
      </c>
      <c r="J46" s="3"/>
    </row>
    <row r="47" spans="1:10" x14ac:dyDescent="0.3">
      <c r="G47" s="5"/>
      <c r="H47" s="5"/>
    </row>
    <row r="48" spans="1:10" x14ac:dyDescent="0.3">
      <c r="A48" s="3" t="s">
        <v>45</v>
      </c>
      <c r="B48" s="3"/>
      <c r="G48" s="4"/>
      <c r="H48" s="4"/>
    </row>
    <row r="49" spans="1:10" x14ac:dyDescent="0.3">
      <c r="A49" s="6" t="s">
        <v>30</v>
      </c>
      <c r="B49" s="3"/>
      <c r="D49">
        <v>1400</v>
      </c>
      <c r="G49" s="4"/>
      <c r="H49" s="4">
        <v>1400</v>
      </c>
      <c r="J49" s="6"/>
    </row>
    <row r="50" spans="1:10" x14ac:dyDescent="0.3">
      <c r="A50" s="6" t="s">
        <v>53</v>
      </c>
      <c r="B50" s="3"/>
      <c r="G50" s="4"/>
      <c r="H50" s="4">
        <v>3900</v>
      </c>
      <c r="J50" s="6"/>
    </row>
    <row r="51" spans="1:10" x14ac:dyDescent="0.3">
      <c r="A51" s="6" t="s">
        <v>54</v>
      </c>
      <c r="B51" s="3"/>
      <c r="G51" s="4"/>
      <c r="H51" s="5">
        <v>1388</v>
      </c>
      <c r="J51" s="6"/>
    </row>
    <row r="52" spans="1:10" x14ac:dyDescent="0.3">
      <c r="A52" s="3" t="s">
        <v>26</v>
      </c>
      <c r="B52" s="3"/>
      <c r="J52" s="6"/>
    </row>
    <row r="53" spans="1:10" x14ac:dyDescent="0.3">
      <c r="A53" t="s">
        <v>34</v>
      </c>
      <c r="D53">
        <v>1500</v>
      </c>
      <c r="H53">
        <v>2000</v>
      </c>
      <c r="J53" s="6"/>
    </row>
    <row r="54" spans="1:10" x14ac:dyDescent="0.3">
      <c r="C54" s="3"/>
      <c r="D54" s="3"/>
      <c r="J54" s="6"/>
    </row>
    <row r="55" spans="1:10" x14ac:dyDescent="0.3">
      <c r="C55" s="3" t="s">
        <v>35</v>
      </c>
      <c r="D55" s="3">
        <f>SUM(D49:D54)</f>
        <v>2900</v>
      </c>
      <c r="G55" s="3"/>
      <c r="H55" s="3">
        <f>SUM(H49:H54)</f>
        <v>8688</v>
      </c>
      <c r="J55" s="3"/>
    </row>
    <row r="56" spans="1:10" x14ac:dyDescent="0.3">
      <c r="A56" s="3" t="s">
        <v>11</v>
      </c>
    </row>
    <row r="57" spans="1:10" x14ac:dyDescent="0.3">
      <c r="A57" t="s">
        <v>55</v>
      </c>
    </row>
    <row r="58" spans="1:10" x14ac:dyDescent="0.3">
      <c r="A58" t="s">
        <v>46</v>
      </c>
    </row>
    <row r="59" spans="1:10" x14ac:dyDescent="0.3">
      <c r="A59" t="s">
        <v>47</v>
      </c>
    </row>
    <row r="60" spans="1:10" x14ac:dyDescent="0.3">
      <c r="A60" t="s">
        <v>56</v>
      </c>
    </row>
    <row r="61" spans="1:10" x14ac:dyDescent="0.3">
      <c r="A61" t="s">
        <v>57</v>
      </c>
    </row>
    <row r="62" spans="1:10" x14ac:dyDescent="0.3">
      <c r="A62" t="s">
        <v>48</v>
      </c>
    </row>
    <row r="63" spans="1:10" x14ac:dyDescent="0.3">
      <c r="A63" t="s">
        <v>49</v>
      </c>
    </row>
    <row r="64" spans="1:10" x14ac:dyDescent="0.3">
      <c r="A64" s="3"/>
      <c r="B64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2019-2020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Julie Collett</cp:lastModifiedBy>
  <cp:lastPrinted>2015-12-05T16:03:44Z</cp:lastPrinted>
  <dcterms:created xsi:type="dcterms:W3CDTF">2015-10-29T15:18:55Z</dcterms:created>
  <dcterms:modified xsi:type="dcterms:W3CDTF">2020-01-13T12:49:24Z</dcterms:modified>
</cp:coreProperties>
</file>