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ilby PC\Financial\Budget\"/>
    </mc:Choice>
  </mc:AlternateContent>
  <bookViews>
    <workbookView xWindow="240" yWindow="45" windowWidth="20115" windowHeight="7995"/>
  </bookViews>
  <sheets>
    <sheet name="2018-2019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6" i="1" l="1"/>
  <c r="D42" i="1" l="1"/>
  <c r="D55" i="1" l="1"/>
  <c r="E28" i="1" l="1"/>
  <c r="E8" i="1"/>
  <c r="D28" i="1" l="1"/>
  <c r="G28" i="1"/>
  <c r="F28" i="1"/>
  <c r="G8" i="1"/>
  <c r="F8" i="1"/>
</calcChain>
</file>

<file path=xl/sharedStrings.xml><?xml version="1.0" encoding="utf-8"?>
<sst xmlns="http://schemas.openxmlformats.org/spreadsheetml/2006/main" count="64" uniqueCount="60">
  <si>
    <t>Wilby Parish Council</t>
  </si>
  <si>
    <t>Budget</t>
  </si>
  <si>
    <t>Actual</t>
  </si>
  <si>
    <t>Estimated</t>
  </si>
  <si>
    <t>Proposed Budget</t>
  </si>
  <si>
    <t>Income</t>
  </si>
  <si>
    <t>Interest</t>
  </si>
  <si>
    <t>Grants</t>
  </si>
  <si>
    <t>Precept</t>
  </si>
  <si>
    <t>VAT on income &amp; repayments</t>
  </si>
  <si>
    <t>Wayleaves</t>
  </si>
  <si>
    <t>Total Income</t>
  </si>
  <si>
    <t>Expenditure</t>
  </si>
  <si>
    <t>Audit Fee</t>
  </si>
  <si>
    <t>Chairman's Allowance</t>
  </si>
  <si>
    <t>Donations</t>
  </si>
  <si>
    <t>Expenses</t>
  </si>
  <si>
    <t>Hall Hire</t>
  </si>
  <si>
    <t>Insurance</t>
  </si>
  <si>
    <t>Postage</t>
  </si>
  <si>
    <t>S137 Payments</t>
  </si>
  <si>
    <t>Salaries</t>
  </si>
  <si>
    <t>Stationery</t>
  </si>
  <si>
    <t>Subscriptions</t>
  </si>
  <si>
    <t>Training</t>
  </si>
  <si>
    <t>VAT on payments</t>
  </si>
  <si>
    <t>Village Mtce</t>
  </si>
  <si>
    <t>General Fund</t>
  </si>
  <si>
    <t xml:space="preserve">Opening Bal </t>
  </si>
  <si>
    <t>General Reserves</t>
  </si>
  <si>
    <t>Calculation of Precept</t>
  </si>
  <si>
    <t>Planned expenditure</t>
  </si>
  <si>
    <t>Reserves</t>
  </si>
  <si>
    <t>Elections</t>
  </si>
  <si>
    <t>Total Estimated Expenditure</t>
  </si>
  <si>
    <t>Defibrillator</t>
  </si>
  <si>
    <t>Parish News</t>
  </si>
  <si>
    <t>Neighbourhood Planning</t>
  </si>
  <si>
    <t>Y/E 31/3/18</t>
  </si>
  <si>
    <t>Income less precept</t>
  </si>
  <si>
    <t>General Contingency</t>
  </si>
  <si>
    <t>Total B</t>
  </si>
  <si>
    <t>A</t>
  </si>
  <si>
    <t xml:space="preserve">Total </t>
  </si>
  <si>
    <t>B</t>
  </si>
  <si>
    <t>B - A</t>
  </si>
  <si>
    <t xml:space="preserve">Precept Reqd </t>
  </si>
  <si>
    <t>2017/18</t>
  </si>
  <si>
    <t>Y/E 31/3/19</t>
  </si>
  <si>
    <t>Bal @ 1/4/17</t>
  </si>
  <si>
    <t>UnrestrictedEst Bal @ 31/3/18</t>
  </si>
  <si>
    <t>SID</t>
  </si>
  <si>
    <t>Earmarked reserves</t>
  </si>
  <si>
    <t>1.   Donations – St Mary’s Church £100, CAB £50, £100 towards Village Sign</t>
  </si>
  <si>
    <t>2.   Expenses – Working from home allowance@£1 per hour, Motor Mileage allowance  @ £0.45 per mile,SALC Payroll service @ £28 per annum</t>
  </si>
  <si>
    <t>3.   S.137 Payments -  East Anglian Air Ambulance £50, Eye Volunteer Centre £20,   Suffolk Accident  Rescue Service £15</t>
  </si>
  <si>
    <t>4.   Salaries -  Includes implementation NLC Pay award 2016-18</t>
  </si>
  <si>
    <t>5.   Subscriptions – SALC £125, Web Fee £100 and GDPR £500</t>
  </si>
  <si>
    <t>6.  Training - £380 to include training for new Councillor(s)  and Clerk</t>
  </si>
  <si>
    <t>7.   Village Maintenance - Parish Noticeboard £50 &amp; General Maintenance £200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</si>
</sst>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40" workbookViewId="0">
      <selection activeCell="K50" sqref="K50"/>
    </sheetView>
  </sheetViews>
  <sheetFormatPr defaultRowHeight="15" x14ac:dyDescent="0.25"/>
  <cols>
    <col min="1" max="1" width="11.42578125" customWidth="1"/>
    <col min="2" max="2" width="10.7109375" bestFit="1" customWidth="1"/>
    <col min="3" max="3" width="7.7109375" customWidth="1"/>
    <col min="5" max="5" width="11.28515625" customWidth="1"/>
    <col min="6" max="6" width="10.85546875" customWidth="1"/>
    <col min="7" max="7" width="11.7109375" customWidth="1"/>
  </cols>
  <sheetData>
    <row r="1" spans="1:7" s="3" customFormat="1" x14ac:dyDescent="0.25">
      <c r="A1" s="3" t="s">
        <v>0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x14ac:dyDescent="0.25">
      <c r="A2" s="3" t="s">
        <v>5</v>
      </c>
      <c r="D2" t="s">
        <v>47</v>
      </c>
      <c r="E2" s="2">
        <v>43131</v>
      </c>
      <c r="F2" t="s">
        <v>38</v>
      </c>
      <c r="G2" t="s">
        <v>48</v>
      </c>
    </row>
    <row r="3" spans="1:7" x14ac:dyDescent="0.25">
      <c r="A3" t="s">
        <v>6</v>
      </c>
      <c r="D3">
        <v>4</v>
      </c>
      <c r="E3">
        <v>2</v>
      </c>
      <c r="F3">
        <v>4</v>
      </c>
      <c r="G3">
        <v>4</v>
      </c>
    </row>
    <row r="4" spans="1:7" x14ac:dyDescent="0.25">
      <c r="A4" t="s">
        <v>7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8</v>
      </c>
      <c r="D5">
        <v>3500</v>
      </c>
      <c r="E5">
        <v>3500</v>
      </c>
      <c r="F5">
        <v>3500</v>
      </c>
      <c r="G5">
        <v>3500</v>
      </c>
    </row>
    <row r="6" spans="1:7" x14ac:dyDescent="0.25">
      <c r="A6" t="s">
        <v>9</v>
      </c>
      <c r="D6">
        <v>40</v>
      </c>
      <c r="E6">
        <v>680</v>
      </c>
      <c r="F6">
        <v>40</v>
      </c>
      <c r="G6">
        <v>40</v>
      </c>
    </row>
    <row r="7" spans="1:7" x14ac:dyDescent="0.25">
      <c r="A7" t="s">
        <v>10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11</v>
      </c>
      <c r="D8" s="1">
        <v>3544</v>
      </c>
      <c r="E8">
        <f>SUM(E3:E7)</f>
        <v>4182</v>
      </c>
      <c r="F8">
        <f>SUM(F3:F7)</f>
        <v>3544</v>
      </c>
      <c r="G8">
        <f>SUM(G3:G7)</f>
        <v>3544</v>
      </c>
    </row>
    <row r="9" spans="1:7" x14ac:dyDescent="0.25">
      <c r="A9" s="3" t="s">
        <v>12</v>
      </c>
    </row>
    <row r="10" spans="1:7" x14ac:dyDescent="0.25">
      <c r="A10" t="s">
        <v>13</v>
      </c>
      <c r="D10">
        <v>200</v>
      </c>
      <c r="E10">
        <v>0</v>
      </c>
      <c r="F10">
        <v>42</v>
      </c>
      <c r="G10">
        <v>200</v>
      </c>
    </row>
    <row r="11" spans="1:7" x14ac:dyDescent="0.25">
      <c r="A11" t="s">
        <v>14</v>
      </c>
      <c r="D11">
        <v>50</v>
      </c>
      <c r="E11">
        <v>40</v>
      </c>
      <c r="F11">
        <v>40</v>
      </c>
      <c r="G11">
        <v>50</v>
      </c>
    </row>
    <row r="12" spans="1:7" x14ac:dyDescent="0.25">
      <c r="A12" t="s">
        <v>35</v>
      </c>
      <c r="D12">
        <v>225</v>
      </c>
      <c r="E12">
        <v>45</v>
      </c>
      <c r="F12">
        <v>45</v>
      </c>
      <c r="G12">
        <v>225</v>
      </c>
    </row>
    <row r="13" spans="1:7" x14ac:dyDescent="0.25">
      <c r="A13" t="s">
        <v>15</v>
      </c>
      <c r="D13">
        <v>250</v>
      </c>
      <c r="E13">
        <v>150</v>
      </c>
      <c r="F13">
        <v>250</v>
      </c>
      <c r="G13">
        <v>250</v>
      </c>
    </row>
    <row r="14" spans="1:7" x14ac:dyDescent="0.25">
      <c r="A14" t="s">
        <v>33</v>
      </c>
      <c r="D14">
        <v>0</v>
      </c>
      <c r="E14">
        <v>0</v>
      </c>
      <c r="F14">
        <v>0</v>
      </c>
      <c r="G14">
        <v>0</v>
      </c>
    </row>
    <row r="15" spans="1:7" x14ac:dyDescent="0.25">
      <c r="A15" t="s">
        <v>16</v>
      </c>
      <c r="D15">
        <v>320</v>
      </c>
      <c r="E15">
        <v>372</v>
      </c>
      <c r="F15">
        <v>320</v>
      </c>
      <c r="G15">
        <v>400</v>
      </c>
    </row>
    <row r="16" spans="1:7" x14ac:dyDescent="0.25">
      <c r="A16" t="s">
        <v>17</v>
      </c>
      <c r="D16">
        <v>80</v>
      </c>
      <c r="E16">
        <v>100</v>
      </c>
      <c r="F16">
        <v>80</v>
      </c>
      <c r="G16">
        <v>120</v>
      </c>
    </row>
    <row r="17" spans="1:8" x14ac:dyDescent="0.25">
      <c r="A17" t="s">
        <v>18</v>
      </c>
      <c r="D17">
        <v>165</v>
      </c>
      <c r="E17">
        <v>200</v>
      </c>
      <c r="F17">
        <v>200</v>
      </c>
      <c r="G17">
        <v>200</v>
      </c>
    </row>
    <row r="18" spans="1:8" x14ac:dyDescent="0.25">
      <c r="A18" t="s">
        <v>36</v>
      </c>
      <c r="D18">
        <v>75</v>
      </c>
      <c r="E18">
        <v>0</v>
      </c>
      <c r="F18">
        <v>0</v>
      </c>
      <c r="G18">
        <v>0</v>
      </c>
    </row>
    <row r="19" spans="1:8" x14ac:dyDescent="0.25">
      <c r="A19" t="s">
        <v>19</v>
      </c>
      <c r="D19">
        <v>10</v>
      </c>
      <c r="E19">
        <v>23</v>
      </c>
      <c r="F19">
        <v>23</v>
      </c>
      <c r="G19">
        <v>25</v>
      </c>
    </row>
    <row r="20" spans="1:8" x14ac:dyDescent="0.25">
      <c r="A20" t="s">
        <v>20</v>
      </c>
      <c r="D20">
        <v>85</v>
      </c>
      <c r="E20">
        <v>85</v>
      </c>
      <c r="F20">
        <v>85</v>
      </c>
      <c r="G20">
        <v>85</v>
      </c>
    </row>
    <row r="21" spans="1:8" x14ac:dyDescent="0.25">
      <c r="A21" t="s">
        <v>21</v>
      </c>
      <c r="D21">
        <v>1344</v>
      </c>
      <c r="E21">
        <v>1008</v>
      </c>
      <c r="F21">
        <v>1340</v>
      </c>
      <c r="G21">
        <v>1400</v>
      </c>
    </row>
    <row r="22" spans="1:8" x14ac:dyDescent="0.25">
      <c r="A22" t="s">
        <v>51</v>
      </c>
      <c r="D22">
        <v>0</v>
      </c>
      <c r="E22">
        <v>17</v>
      </c>
      <c r="F22">
        <v>17</v>
      </c>
      <c r="G22">
        <v>50</v>
      </c>
    </row>
    <row r="23" spans="1:8" x14ac:dyDescent="0.25">
      <c r="A23" t="s">
        <v>22</v>
      </c>
      <c r="D23">
        <v>20</v>
      </c>
      <c r="E23">
        <v>12</v>
      </c>
      <c r="F23">
        <v>20</v>
      </c>
      <c r="G23">
        <v>20</v>
      </c>
    </row>
    <row r="24" spans="1:8" x14ac:dyDescent="0.25">
      <c r="A24" t="s">
        <v>23</v>
      </c>
      <c r="D24">
        <v>160</v>
      </c>
      <c r="E24">
        <v>268</v>
      </c>
      <c r="F24">
        <v>233</v>
      </c>
      <c r="G24">
        <v>740</v>
      </c>
    </row>
    <row r="25" spans="1:8" x14ac:dyDescent="0.25">
      <c r="A25" t="s">
        <v>24</v>
      </c>
      <c r="D25">
        <v>380</v>
      </c>
      <c r="E25">
        <v>214</v>
      </c>
      <c r="F25">
        <v>240</v>
      </c>
      <c r="G25">
        <v>380</v>
      </c>
    </row>
    <row r="26" spans="1:8" x14ac:dyDescent="0.25">
      <c r="A26" t="s">
        <v>25</v>
      </c>
      <c r="D26">
        <v>40</v>
      </c>
      <c r="E26">
        <v>57</v>
      </c>
      <c r="F26">
        <v>50</v>
      </c>
      <c r="G26">
        <v>50</v>
      </c>
    </row>
    <row r="27" spans="1:8" x14ac:dyDescent="0.25">
      <c r="A27" t="s">
        <v>26</v>
      </c>
      <c r="D27">
        <v>400</v>
      </c>
      <c r="E27">
        <v>0</v>
      </c>
      <c r="F27">
        <v>400</v>
      </c>
      <c r="G27">
        <v>250</v>
      </c>
    </row>
    <row r="28" spans="1:8" x14ac:dyDescent="0.25">
      <c r="D28" s="1">
        <f>SUM(D10:D27)</f>
        <v>3804</v>
      </c>
      <c r="E28">
        <f>SUM(E10:E27)</f>
        <v>2591</v>
      </c>
      <c r="F28">
        <f>SUM(F10:F27)</f>
        <v>3385</v>
      </c>
      <c r="G28">
        <f>SUM(G10:G27)</f>
        <v>4445</v>
      </c>
    </row>
    <row r="29" spans="1:8" x14ac:dyDescent="0.25">
      <c r="D29" s="1"/>
    </row>
    <row r="30" spans="1:8" x14ac:dyDescent="0.25">
      <c r="D30" s="1"/>
    </row>
    <row r="31" spans="1:8" x14ac:dyDescent="0.25">
      <c r="A31" t="s">
        <v>27</v>
      </c>
    </row>
    <row r="32" spans="1:8" x14ac:dyDescent="0.25">
      <c r="A32" t="s">
        <v>49</v>
      </c>
      <c r="D32">
        <v>6337</v>
      </c>
      <c r="G32" s="2"/>
      <c r="H32" s="3"/>
    </row>
    <row r="33" spans="1:8" x14ac:dyDescent="0.25">
      <c r="A33" t="s">
        <v>11</v>
      </c>
      <c r="D33">
        <v>3544</v>
      </c>
    </row>
    <row r="34" spans="1:8" x14ac:dyDescent="0.25">
      <c r="A34" t="s">
        <v>34</v>
      </c>
      <c r="D34" s="7">
        <v>3385</v>
      </c>
    </row>
    <row r="35" spans="1:8" x14ac:dyDescent="0.25">
      <c r="D35" s="9"/>
    </row>
    <row r="36" spans="1:8" x14ac:dyDescent="0.25">
      <c r="A36" t="s">
        <v>50</v>
      </c>
      <c r="D36" s="3">
        <v>6496</v>
      </c>
    </row>
    <row r="37" spans="1:8" x14ac:dyDescent="0.25">
      <c r="D37" s="9"/>
    </row>
    <row r="38" spans="1:8" x14ac:dyDescent="0.25">
      <c r="D38" s="6"/>
    </row>
    <row r="39" spans="1:8" x14ac:dyDescent="0.25">
      <c r="A39" s="3" t="s">
        <v>30</v>
      </c>
      <c r="D39" s="3"/>
    </row>
    <row r="40" spans="1:8" x14ac:dyDescent="0.25">
      <c r="A40" t="s">
        <v>28</v>
      </c>
      <c r="B40" s="2">
        <v>43191</v>
      </c>
      <c r="C40" s="3"/>
      <c r="D40" s="6">
        <v>6496</v>
      </c>
    </row>
    <row r="41" spans="1:8" x14ac:dyDescent="0.25">
      <c r="A41" t="s">
        <v>39</v>
      </c>
      <c r="D41">
        <v>44</v>
      </c>
    </row>
    <row r="42" spans="1:8" x14ac:dyDescent="0.25">
      <c r="A42" t="s">
        <v>11</v>
      </c>
      <c r="D42" s="10">
        <f>SUM(D40:D41)</f>
        <v>6540</v>
      </c>
      <c r="E42" t="s">
        <v>42</v>
      </c>
    </row>
    <row r="43" spans="1:8" x14ac:dyDescent="0.25">
      <c r="D43" s="4"/>
    </row>
    <row r="44" spans="1:8" x14ac:dyDescent="0.25">
      <c r="A44" t="s">
        <v>31</v>
      </c>
      <c r="D44" s="8">
        <v>4445</v>
      </c>
      <c r="H44" s="6"/>
    </row>
    <row r="45" spans="1:8" x14ac:dyDescent="0.25">
      <c r="A45" t="s">
        <v>32</v>
      </c>
      <c r="D45" s="6">
        <v>6300</v>
      </c>
    </row>
    <row r="46" spans="1:8" x14ac:dyDescent="0.25">
      <c r="A46" t="s">
        <v>43</v>
      </c>
      <c r="C46" s="3"/>
      <c r="D46" s="10">
        <f>SUM(D44:D45)</f>
        <v>10745</v>
      </c>
      <c r="E46" t="s">
        <v>44</v>
      </c>
    </row>
    <row r="47" spans="1:8" x14ac:dyDescent="0.25">
      <c r="H47" s="4"/>
    </row>
    <row r="48" spans="1:8" x14ac:dyDescent="0.25">
      <c r="A48" t="s">
        <v>46</v>
      </c>
      <c r="D48" s="3">
        <v>4205</v>
      </c>
      <c r="E48" s="3" t="s">
        <v>45</v>
      </c>
      <c r="H48" s="4"/>
    </row>
    <row r="49" spans="1:8" x14ac:dyDescent="0.25">
      <c r="H49" s="5"/>
    </row>
    <row r="50" spans="1:8" x14ac:dyDescent="0.25">
      <c r="A50" s="3" t="s">
        <v>52</v>
      </c>
      <c r="B50" s="3"/>
      <c r="H50" s="4"/>
    </row>
    <row r="51" spans="1:8" x14ac:dyDescent="0.25">
      <c r="A51" s="6" t="s">
        <v>33</v>
      </c>
      <c r="B51" s="3"/>
      <c r="D51">
        <v>1400</v>
      </c>
      <c r="H51" s="4"/>
    </row>
    <row r="52" spans="1:8" x14ac:dyDescent="0.25">
      <c r="A52" s="3" t="s">
        <v>29</v>
      </c>
      <c r="B52" s="3"/>
    </row>
    <row r="53" spans="1:8" x14ac:dyDescent="0.25">
      <c r="A53" t="s">
        <v>37</v>
      </c>
      <c r="D53">
        <v>3400</v>
      </c>
    </row>
    <row r="54" spans="1:8" x14ac:dyDescent="0.25">
      <c r="A54" t="s">
        <v>40</v>
      </c>
      <c r="D54">
        <v>1500</v>
      </c>
    </row>
    <row r="55" spans="1:8" x14ac:dyDescent="0.25">
      <c r="C55" s="3" t="s">
        <v>41</v>
      </c>
      <c r="D55" s="3">
        <f>SUM(D50:D54)</f>
        <v>6300</v>
      </c>
    </row>
    <row r="56" spans="1:8" x14ac:dyDescent="0.25">
      <c r="A56" s="3" t="s">
        <v>12</v>
      </c>
    </row>
    <row r="57" spans="1:8" x14ac:dyDescent="0.25">
      <c r="A57" t="s">
        <v>53</v>
      </c>
    </row>
    <row r="58" spans="1:8" x14ac:dyDescent="0.25">
      <c r="A58" t="s">
        <v>54</v>
      </c>
    </row>
    <row r="59" spans="1:8" x14ac:dyDescent="0.25">
      <c r="A59" t="s">
        <v>55</v>
      </c>
    </row>
    <row r="60" spans="1:8" x14ac:dyDescent="0.25">
      <c r="A60" t="s">
        <v>56</v>
      </c>
    </row>
    <row r="61" spans="1:8" x14ac:dyDescent="0.25">
      <c r="A61" t="s">
        <v>57</v>
      </c>
    </row>
    <row r="62" spans="1:8" x14ac:dyDescent="0.25">
      <c r="A62" t="s">
        <v>58</v>
      </c>
    </row>
    <row r="63" spans="1:8" x14ac:dyDescent="0.25">
      <c r="A63" t="s">
        <v>59</v>
      </c>
    </row>
    <row r="64" spans="1:8" x14ac:dyDescent="0.25">
      <c r="A64" s="3"/>
      <c r="B64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2018-2019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2015-12-05T16:03:44Z</cp:lastPrinted>
  <dcterms:created xsi:type="dcterms:W3CDTF">2015-10-29T15:18:55Z</dcterms:created>
  <dcterms:modified xsi:type="dcterms:W3CDTF">2018-01-30T15:28:45Z</dcterms:modified>
</cp:coreProperties>
</file>